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400" yWindow="585" windowWidth="17865" windowHeight="128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12" i="1"/>
  <c r="C12"/>
  <c r="D12"/>
  <c r="E12"/>
  <c r="F12"/>
  <c r="G12"/>
  <c r="H12"/>
  <c r="I12"/>
  <c r="J12"/>
  <c r="K12"/>
  <c r="L12"/>
  <c r="M12"/>
  <c r="G11"/>
  <c r="F11"/>
  <c r="G8"/>
  <c r="F8"/>
  <c r="L9"/>
  <c r="L10"/>
  <c r="L11"/>
  <c r="L8"/>
  <c r="M9"/>
  <c r="M10"/>
  <c r="M11"/>
  <c r="M8"/>
  <c r="I11"/>
  <c r="H11"/>
  <c r="I8"/>
  <c r="H8"/>
  <c r="K11"/>
  <c r="J11"/>
  <c r="K8"/>
  <c r="J8"/>
</calcChain>
</file>

<file path=xl/sharedStrings.xml><?xml version="1.0" encoding="utf-8"?>
<sst xmlns="http://schemas.openxmlformats.org/spreadsheetml/2006/main" count="43" uniqueCount="20">
  <si>
    <t>Organization/Data Center</t>
  </si>
  <si>
    <t>HRC NIPR</t>
  </si>
  <si>
    <t>Acquire-Knox</t>
  </si>
  <si>
    <t>Acquire-INDY</t>
  </si>
  <si>
    <t>Database Servers</t>
  </si>
  <si>
    <t>Application Servers</t>
  </si>
  <si>
    <t>Web Servers</t>
  </si>
  <si>
    <t>Virtual Servers</t>
  </si>
  <si>
    <t>Windows</t>
  </si>
  <si>
    <t>Unix/Linux</t>
  </si>
  <si>
    <t>Information from last Data Call</t>
  </si>
  <si>
    <t>C4IM data call</t>
  </si>
  <si>
    <t>RSN</t>
  </si>
  <si>
    <t>Physical Servers</t>
  </si>
  <si>
    <t>NAS/SAN/Tape Storage devices</t>
  </si>
  <si>
    <t>Websites/Portals</t>
  </si>
  <si>
    <t>SMB</t>
  </si>
  <si>
    <t>TotalVirtual</t>
  </si>
  <si>
    <t>Total Physical</t>
  </si>
  <si>
    <t>new datacall COB wed 20121102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</si>
</sst>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6" borderId="0" applyNumberFormat="0" applyBorder="0" applyAlignment="0" applyProtection="0"/>
  </cellStyleXfs>
  <cellXfs count="32">
    <xf numFmtId="0" fontId="0" fillId="0" borderId="0" xfId="0"/>
    <xf numFmtId="0" fontId="0" fillId="0" borderId="1" xfId="0" applyBorder="1"/>
    <xf numFmtId="0" fontId="1" fillId="2" borderId="0" xfId="0" applyFont="1" applyFill="1"/>
    <xf numFmtId="0" fontId="0" fillId="3" borderId="1" xfId="0" applyFill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4" borderId="5" xfId="0" applyFill="1" applyBorder="1"/>
    <xf numFmtId="0" fontId="0" fillId="0" borderId="6" xfId="0" applyFill="1" applyBorder="1"/>
    <xf numFmtId="0" fontId="0" fillId="0" borderId="6" xfId="0" applyBorder="1"/>
    <xf numFmtId="0" fontId="0" fillId="0" borderId="7" xfId="0" applyBorder="1"/>
    <xf numFmtId="0" fontId="2" fillId="6" borderId="0" xfId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7" borderId="10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M33"/>
  <sheetViews>
    <sheetView tabSelected="1" workbookViewId="0">
      <selection activeCell="A5" sqref="A5"/>
    </sheetView>
  </sheetViews>
  <sheetFormatPr defaultRowHeight="15"/>
  <cols>
    <col min="1" max="1" width="26.5703125" customWidth="1"/>
    <col min="2" max="2" width="9.42578125" bestFit="1" customWidth="1"/>
    <col min="3" max="3" width="10.7109375" bestFit="1" customWidth="1"/>
    <col min="4" max="4" width="9.42578125" bestFit="1" customWidth="1"/>
    <col min="5" max="5" width="10.7109375" bestFit="1" customWidth="1"/>
    <col min="6" max="6" width="9.42578125" bestFit="1" customWidth="1"/>
    <col min="7" max="7" width="10.7109375" bestFit="1" customWidth="1"/>
    <col min="8" max="8" width="9.42578125" bestFit="1" customWidth="1"/>
    <col min="9" max="9" width="10.7109375" bestFit="1" customWidth="1"/>
    <col min="10" max="10" width="9.42578125" bestFit="1" customWidth="1"/>
    <col min="11" max="11" width="10.7109375" bestFit="1" customWidth="1"/>
    <col min="12" max="12" width="11.42578125" bestFit="1" customWidth="1"/>
    <col min="13" max="13" width="13.140625" bestFit="1" customWidth="1"/>
  </cols>
  <sheetData>
    <row r="5" spans="1:13">
      <c r="A5" s="15" t="s">
        <v>19</v>
      </c>
      <c r="B5" s="15"/>
      <c r="C5" s="15"/>
      <c r="D5" s="15"/>
      <c r="E5" s="15"/>
    </row>
    <row r="6" spans="1:13" ht="39.75" customHeight="1">
      <c r="A6" s="4" t="s">
        <v>0</v>
      </c>
      <c r="B6" s="27" t="s">
        <v>4</v>
      </c>
      <c r="C6" s="27"/>
      <c r="D6" s="28" t="s">
        <v>5</v>
      </c>
      <c r="E6" s="29"/>
      <c r="F6" s="28" t="s">
        <v>6</v>
      </c>
      <c r="G6" s="29"/>
      <c r="H6" s="28" t="s">
        <v>7</v>
      </c>
      <c r="I6" s="29"/>
      <c r="J6" s="28" t="s">
        <v>13</v>
      </c>
      <c r="K6" s="29"/>
      <c r="L6" s="4" t="s">
        <v>17</v>
      </c>
      <c r="M6" s="4" t="s">
        <v>18</v>
      </c>
    </row>
    <row r="7" spans="1:13" ht="39.75" customHeight="1">
      <c r="A7" s="2"/>
      <c r="B7" s="5" t="s">
        <v>8</v>
      </c>
      <c r="C7" s="5" t="s">
        <v>9</v>
      </c>
      <c r="D7" s="5" t="s">
        <v>8</v>
      </c>
      <c r="E7" s="5" t="s">
        <v>9</v>
      </c>
      <c r="F7" s="5" t="s">
        <v>8</v>
      </c>
      <c r="G7" s="5" t="s">
        <v>9</v>
      </c>
      <c r="H7" s="5" t="s">
        <v>8</v>
      </c>
      <c r="I7" s="5" t="s">
        <v>9</v>
      </c>
      <c r="J7" s="5" t="s">
        <v>8</v>
      </c>
      <c r="K7" s="5" t="s">
        <v>9</v>
      </c>
      <c r="L7" s="6"/>
      <c r="M7" s="6"/>
    </row>
    <row r="8" spans="1:13">
      <c r="A8" s="3" t="s">
        <v>1</v>
      </c>
      <c r="B8" s="8"/>
      <c r="C8" s="8"/>
      <c r="D8" s="8"/>
      <c r="E8" s="8"/>
      <c r="F8" s="8">
        <f>H19</f>
        <v>95</v>
      </c>
      <c r="G8" s="8">
        <f>I19</f>
        <v>13</v>
      </c>
      <c r="H8" s="8">
        <f>D19</f>
        <v>552</v>
      </c>
      <c r="I8" s="8">
        <f>E19</f>
        <v>38</v>
      </c>
      <c r="J8" s="20">
        <f>B19</f>
        <v>136</v>
      </c>
      <c r="K8" s="16">
        <f>C19</f>
        <v>68</v>
      </c>
      <c r="L8" s="17">
        <f>H8+I8</f>
        <v>590</v>
      </c>
      <c r="M8" s="8">
        <f>J8+K8</f>
        <v>204</v>
      </c>
    </row>
    <row r="9" spans="1:13">
      <c r="A9" s="3" t="s">
        <v>2</v>
      </c>
      <c r="B9" s="8"/>
      <c r="C9" s="8"/>
      <c r="D9" s="8"/>
      <c r="E9" s="8"/>
      <c r="F9" s="8"/>
      <c r="G9" s="8"/>
      <c r="H9" s="8"/>
      <c r="I9" s="8"/>
      <c r="J9" s="21"/>
      <c r="K9" s="1"/>
      <c r="L9" s="22">
        <f t="shared" ref="L9:L11" si="0">H9+I9</f>
        <v>0</v>
      </c>
      <c r="M9" s="9">
        <f t="shared" ref="M9:M11" si="1">J9+K9</f>
        <v>0</v>
      </c>
    </row>
    <row r="10" spans="1:13">
      <c r="A10" s="3" t="s">
        <v>3</v>
      </c>
      <c r="B10" s="8"/>
      <c r="C10" s="8"/>
      <c r="D10" s="8"/>
      <c r="E10" s="8"/>
      <c r="F10" s="8"/>
      <c r="G10" s="8"/>
      <c r="H10" s="8"/>
      <c r="I10" s="8"/>
      <c r="J10" s="1"/>
      <c r="K10" s="1"/>
      <c r="L10" s="1">
        <f t="shared" si="0"/>
        <v>0</v>
      </c>
      <c r="M10" s="9">
        <f t="shared" si="1"/>
        <v>0</v>
      </c>
    </row>
    <row r="11" spans="1:13">
      <c r="A11" s="3" t="s">
        <v>12</v>
      </c>
      <c r="B11" s="8"/>
      <c r="C11" s="8"/>
      <c r="D11" s="8"/>
      <c r="E11" s="8"/>
      <c r="F11" s="8">
        <f>H20</f>
        <v>235</v>
      </c>
      <c r="G11" s="8">
        <f>I20</f>
        <v>91</v>
      </c>
      <c r="H11" s="8">
        <f>D20</f>
        <v>389</v>
      </c>
      <c r="I11" s="8">
        <f>E20</f>
        <v>451</v>
      </c>
      <c r="J11" s="18">
        <f>B20</f>
        <v>490</v>
      </c>
      <c r="K11" s="1">
        <f>C20</f>
        <v>232</v>
      </c>
      <c r="L11" s="19">
        <f t="shared" si="0"/>
        <v>840</v>
      </c>
      <c r="M11" s="9">
        <f t="shared" si="1"/>
        <v>722</v>
      </c>
    </row>
    <row r="12" spans="1:13">
      <c r="A12" s="23" t="s">
        <v>16</v>
      </c>
      <c r="B12" s="24">
        <f t="shared" ref="B12:L12" si="2">SUM(B8:B11)</f>
        <v>0</v>
      </c>
      <c r="C12" s="24">
        <f t="shared" si="2"/>
        <v>0</v>
      </c>
      <c r="D12" s="24">
        <f t="shared" si="2"/>
        <v>0</v>
      </c>
      <c r="E12" s="24">
        <f t="shared" si="2"/>
        <v>0</v>
      </c>
      <c r="F12" s="24">
        <f t="shared" si="2"/>
        <v>330</v>
      </c>
      <c r="G12" s="24">
        <f t="shared" si="2"/>
        <v>104</v>
      </c>
      <c r="H12" s="24">
        <f t="shared" si="2"/>
        <v>941</v>
      </c>
      <c r="I12" s="24">
        <f t="shared" si="2"/>
        <v>489</v>
      </c>
      <c r="J12" s="24">
        <f t="shared" si="2"/>
        <v>626</v>
      </c>
      <c r="K12" s="24">
        <f t="shared" si="2"/>
        <v>300</v>
      </c>
      <c r="L12" s="24">
        <f t="shared" si="2"/>
        <v>1430</v>
      </c>
      <c r="M12" s="24">
        <f>SUM(M8:M11)</f>
        <v>926</v>
      </c>
    </row>
    <row r="16" spans="1:13" ht="15.75" thickBot="1">
      <c r="A16" s="30" t="s">
        <v>10</v>
      </c>
      <c r="B16" s="30"/>
      <c r="C16" s="30"/>
      <c r="D16" s="30"/>
      <c r="E16" s="30"/>
    </row>
    <row r="17" spans="1:11">
      <c r="A17" s="11" t="s">
        <v>11</v>
      </c>
      <c r="B17" s="31" t="s">
        <v>13</v>
      </c>
      <c r="C17" s="25"/>
      <c r="D17" s="25" t="s">
        <v>7</v>
      </c>
      <c r="E17" s="25"/>
      <c r="F17" s="25" t="s">
        <v>14</v>
      </c>
      <c r="G17" s="25"/>
      <c r="H17" s="25" t="s">
        <v>6</v>
      </c>
      <c r="I17" s="25"/>
      <c r="J17" s="25" t="s">
        <v>15</v>
      </c>
      <c r="K17" s="25"/>
    </row>
    <row r="18" spans="1:11">
      <c r="A18" s="12"/>
      <c r="B18" s="10" t="s">
        <v>8</v>
      </c>
      <c r="C18" s="8" t="s">
        <v>9</v>
      </c>
      <c r="D18" s="8" t="s">
        <v>8</v>
      </c>
      <c r="E18" s="8" t="s">
        <v>9</v>
      </c>
      <c r="F18" s="8" t="s">
        <v>8</v>
      </c>
      <c r="G18" s="8" t="s">
        <v>9</v>
      </c>
      <c r="H18" s="8" t="s">
        <v>8</v>
      </c>
      <c r="I18" s="8" t="s">
        <v>9</v>
      </c>
      <c r="J18" s="8" t="s">
        <v>8</v>
      </c>
      <c r="K18" s="8" t="s">
        <v>9</v>
      </c>
    </row>
    <row r="19" spans="1:11">
      <c r="A19" s="13" t="s">
        <v>1</v>
      </c>
      <c r="B19" s="10">
        <v>136</v>
      </c>
      <c r="C19" s="8">
        <v>68</v>
      </c>
      <c r="D19" s="8">
        <v>552</v>
      </c>
      <c r="E19" s="8">
        <v>38</v>
      </c>
      <c r="F19" s="8">
        <v>11</v>
      </c>
      <c r="G19" s="8">
        <v>71</v>
      </c>
      <c r="H19" s="8">
        <v>95</v>
      </c>
      <c r="I19" s="8">
        <v>13</v>
      </c>
      <c r="J19" s="8"/>
      <c r="K19" s="8"/>
    </row>
    <row r="20" spans="1:11" ht="15.75" thickBot="1">
      <c r="A20" s="14" t="s">
        <v>12</v>
      </c>
      <c r="B20" s="10">
        <v>490</v>
      </c>
      <c r="C20" s="8">
        <v>232</v>
      </c>
      <c r="D20" s="8">
        <v>389</v>
      </c>
      <c r="E20" s="8">
        <v>451</v>
      </c>
      <c r="F20" s="8">
        <v>11</v>
      </c>
      <c r="G20" s="8">
        <v>16</v>
      </c>
      <c r="H20" s="8">
        <v>235</v>
      </c>
      <c r="I20" s="8">
        <v>91</v>
      </c>
      <c r="J20" s="8"/>
      <c r="K20" s="8"/>
    </row>
    <row r="21" spans="1:11"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>
      <c r="B22" s="7"/>
      <c r="C22" s="7"/>
      <c r="D22" s="7"/>
      <c r="E22" s="7"/>
      <c r="F22" s="7"/>
      <c r="G22" s="7"/>
      <c r="H22" s="7"/>
      <c r="I22" s="7"/>
      <c r="J22" s="7"/>
      <c r="K22" s="7"/>
    </row>
    <row r="27" spans="1:11">
      <c r="C27" s="26"/>
      <c r="D27" s="26"/>
    </row>
    <row r="28" spans="1:11">
      <c r="C28" s="26"/>
      <c r="D28" s="26"/>
    </row>
    <row r="31" spans="1:11">
      <c r="F31" s="7"/>
      <c r="G31" s="7"/>
      <c r="H31" s="7"/>
    </row>
    <row r="32" spans="1:11">
      <c r="F32" s="7"/>
    </row>
    <row r="33" spans="6:8">
      <c r="F33" s="7"/>
      <c r="G33" s="7"/>
      <c r="H33" s="7"/>
    </row>
  </sheetData>
  <mergeCells count="13">
    <mergeCell ref="J17:K17"/>
    <mergeCell ref="C27:D27"/>
    <mergeCell ref="C28:D28"/>
    <mergeCell ref="B6:C6"/>
    <mergeCell ref="D6:E6"/>
    <mergeCell ref="F6:G6"/>
    <mergeCell ref="H6:I6"/>
    <mergeCell ref="A16:E16"/>
    <mergeCell ref="B17:C17"/>
    <mergeCell ref="D17:E17"/>
    <mergeCell ref="F17:G17"/>
    <mergeCell ref="H17:I17"/>
    <mergeCell ref="J6:K6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United States Army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neil.stage</dc:creator>
  <cp:lastModifiedBy>joachim.kassil</cp:lastModifiedBy>
  <dcterms:created xsi:type="dcterms:W3CDTF">2012-09-20T15:01:23Z</dcterms:created>
  <dcterms:modified xsi:type="dcterms:W3CDTF">2012-11-02T16:49:07Z</dcterms:modified>
</cp:coreProperties>
</file>